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dukty\IDOL\_TARIF A SPP - aktuálně platné\_2024-01-01 Změna tarifu\Pracovní\"/>
    </mc:Choice>
  </mc:AlternateContent>
  <xr:revisionPtr revIDLastSave="0" documentId="8_{7D113388-EB1C-4F9B-9622-1D45FCA907CD}" xr6:coauthVersionLast="47" xr6:coauthVersionMax="47" xr10:uidLastSave="{00000000-0000-0000-0000-000000000000}"/>
  <bookViews>
    <workbookView xWindow="-30828" yWindow="-7440" windowWidth="30936" windowHeight="16776" xr2:uid="{EFE9271B-3052-49A1-92E1-8B4B1CB9CE2B}"/>
  </bookViews>
  <sheets>
    <sheet name="Ceník M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V28" i="1"/>
  <c r="S28" i="1"/>
  <c r="P28" i="1"/>
</calcChain>
</file>

<file path=xl/sharedStrings.xml><?xml version="1.0" encoding="utf-8"?>
<sst xmlns="http://schemas.openxmlformats.org/spreadsheetml/2006/main" count="211" uniqueCount="42">
  <si>
    <t>Papírová integrovaná pro jednotlivou jízdu, přestupní</t>
  </si>
  <si>
    <t>Tarifní pásmo (jednice)</t>
  </si>
  <si>
    <t>časová
platnost (min.)</t>
  </si>
  <si>
    <t>Hotovostní platba - Kč</t>
  </si>
  <si>
    <t>Bezhotovostní platba - Kč</t>
  </si>
  <si>
    <t>Časovka 7denní</t>
  </si>
  <si>
    <t>Časovka 30denní</t>
  </si>
  <si>
    <t>Časovka 90denní</t>
  </si>
  <si>
    <t>Časovka 366denní</t>
  </si>
  <si>
    <t>zákl.</t>
  </si>
  <si>
    <t>zlev. 1</t>
  </si>
  <si>
    <t>zlev. 2</t>
  </si>
  <si>
    <t>-</t>
  </si>
  <si>
    <t>x</t>
  </si>
  <si>
    <t>Síťovka 24 hodin (celosíťová jízdenka)</t>
  </si>
  <si>
    <t>Vícedenní celosíťové jízdné (Síťovka) na elektronickém identifikátoru (Opuscard+, Idolka, In Karta, Lítačka, platební karta)</t>
  </si>
  <si>
    <t>Síťovka 7denní</t>
  </si>
  <si>
    <t>Síťovka 30denní</t>
  </si>
  <si>
    <t>Síťovka 90denní</t>
  </si>
  <si>
    <t>Síťovka 366denní</t>
  </si>
  <si>
    <t>70+</t>
  </si>
  <si>
    <t>Papírová jízdenka</t>
  </si>
  <si>
    <t>1 osoba</t>
  </si>
  <si>
    <t>5 osob</t>
  </si>
  <si>
    <t>základní jízdné - pro osoby od 18 let bez slevy</t>
  </si>
  <si>
    <t>zlevněné jízdné - pro děti od 6 do 18 let, studenty od 18 do 26 let, osoby starší 65 let, osoby s invaliditou 3. stupně</t>
  </si>
  <si>
    <t>zlevněné jízdné - pro osoby ZTP, ZTP/P</t>
  </si>
  <si>
    <t>zlevněné jízdné - pro osoby od 70 let</t>
  </si>
  <si>
    <t>Mobilní app. Idolka</t>
  </si>
  <si>
    <t>Hotovostní platba</t>
  </si>
  <si>
    <t xml:space="preserve">platba jednotlivého jízdného hotovostí </t>
  </si>
  <si>
    <t>Bezhotovostní platba</t>
  </si>
  <si>
    <t>platba jednotlivého jízdného z elektronické peněženky bezkontaktní čipové karty Opuscard,</t>
  </si>
  <si>
    <t>Opuscard+, mobilní aplikace Idolka, platební karty</t>
  </si>
  <si>
    <t>Časové relační předplatné jízdné (Časovka) na elektronickém identifikátoru (Opuscard+, Idolka,                            In Karta, Lítačka, platební karta)</t>
  </si>
  <si>
    <t>a více</t>
  </si>
  <si>
    <t>Ceník jízdného IDOL od 1. 1. 2024</t>
  </si>
  <si>
    <t>190</t>
  </si>
  <si>
    <t>95</t>
  </si>
  <si>
    <t>47</t>
  </si>
  <si>
    <t>475</t>
  </si>
  <si>
    <t>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</si>
</sst>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Kč-405]"/>
  </numFmts>
  <fonts count="15" x14ac:knownFonts="1">
    <font>
      <sz val="11"/>
      <color rgb="FF000000"/>
      <name val="Calibri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0"/>
      <name val="Arial"/>
      <family val="2"/>
      <charset val="238"/>
    </font>
    <font>
      <i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DEBF7"/>
      </patternFill>
    </fill>
    <fill>
      <patternFill patternType="solid">
        <fgColor theme="0" tint="-0.14999847407452621"/>
        <bgColor rgb="FFFCE4D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4.9989318521683403E-2"/>
      </left>
      <right style="double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double">
        <color indexed="64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theme="0" tint="-4.9989318521683403E-2"/>
      </top>
      <bottom style="medium">
        <color indexed="64"/>
      </bottom>
      <diagonal/>
    </border>
    <border>
      <left/>
      <right/>
      <top style="medium">
        <color theme="0" tint="-4.9989318521683403E-2"/>
      </top>
      <bottom style="medium">
        <color indexed="64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double">
        <color indexed="64"/>
      </right>
      <top/>
      <bottom style="medium">
        <color theme="0" tint="-4.9989318521683403E-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theme="0" tint="-4.9989318521683403E-2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indexed="64"/>
      </left>
      <right style="double">
        <color indexed="64"/>
      </right>
      <top style="medium">
        <color theme="0" tint="-4.9989318521683403E-2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0" tint="-4.9989318521683403E-2"/>
      </top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9" fontId="0" fillId="0" borderId="0" xfId="0" applyNumberFormat="1"/>
    <xf numFmtId="0" fontId="0" fillId="0" borderId="0" xfId="0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8" fillId="3" borderId="19" xfId="0" applyNumberFormat="1" applyFont="1" applyFill="1" applyBorder="1" applyAlignment="1">
      <alignment horizontal="center"/>
    </xf>
    <xf numFmtId="2" fontId="8" fillId="4" borderId="18" xfId="0" applyNumberFormat="1" applyFont="1" applyFill="1" applyBorder="1" applyAlignment="1">
      <alignment horizontal="center"/>
    </xf>
    <xf numFmtId="2" fontId="8" fillId="5" borderId="20" xfId="0" applyNumberFormat="1" applyFont="1" applyFill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2" fontId="8" fillId="6" borderId="18" xfId="0" applyNumberFormat="1" applyFont="1" applyFill="1" applyBorder="1" applyAlignment="1">
      <alignment horizontal="center"/>
    </xf>
    <xf numFmtId="2" fontId="8" fillId="5" borderId="21" xfId="0" applyNumberFormat="1" applyFont="1" applyFill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6" borderId="18" xfId="0" applyNumberFormat="1" applyFont="1" applyFill="1" applyBorder="1" applyAlignment="1">
      <alignment horizontal="center"/>
    </xf>
    <xf numFmtId="3" fontId="8" fillId="5" borderId="23" xfId="0" applyNumberFormat="1" applyFont="1" applyFill="1" applyBorder="1" applyAlignment="1">
      <alignment horizontal="center"/>
    </xf>
    <xf numFmtId="3" fontId="8" fillId="0" borderId="24" xfId="0" applyNumberFormat="1" applyFont="1" applyBorder="1" applyAlignment="1">
      <alignment horizontal="center"/>
    </xf>
    <xf numFmtId="3" fontId="8" fillId="5" borderId="21" xfId="0" applyNumberFormat="1" applyFont="1" applyFill="1" applyBorder="1" applyAlignment="1">
      <alignment horizontal="center"/>
    </xf>
    <xf numFmtId="2" fontId="8" fillId="3" borderId="25" xfId="0" applyNumberFormat="1" applyFont="1" applyFill="1" applyBorder="1" applyAlignment="1">
      <alignment horizontal="center"/>
    </xf>
    <xf numFmtId="2" fontId="8" fillId="4" borderId="17" xfId="0" applyNumberFormat="1" applyFont="1" applyFill="1" applyBorder="1" applyAlignment="1">
      <alignment horizontal="center"/>
    </xf>
    <xf numFmtId="2" fontId="8" fillId="5" borderId="26" xfId="0" applyNumberFormat="1" applyFont="1" applyFill="1" applyBorder="1" applyAlignment="1">
      <alignment horizontal="center"/>
    </xf>
    <xf numFmtId="2" fontId="8" fillId="0" borderId="25" xfId="0" applyNumberFormat="1" applyFont="1" applyBorder="1" applyAlignment="1">
      <alignment horizontal="center"/>
    </xf>
    <xf numFmtId="2" fontId="8" fillId="6" borderId="17" xfId="0" applyNumberFormat="1" applyFont="1" applyFill="1" applyBorder="1" applyAlignment="1">
      <alignment horizontal="center"/>
    </xf>
    <xf numFmtId="2" fontId="8" fillId="5" borderId="27" xfId="0" applyNumberFormat="1" applyFont="1" applyFill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3" fontId="8" fillId="6" borderId="17" xfId="0" applyNumberFormat="1" applyFont="1" applyFill="1" applyBorder="1" applyAlignment="1">
      <alignment horizontal="center"/>
    </xf>
    <xf numFmtId="3" fontId="8" fillId="5" borderId="26" xfId="0" applyNumberFormat="1" applyFont="1" applyFill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3" fontId="8" fillId="5" borderId="27" xfId="0" applyNumberFormat="1" applyFont="1" applyFill="1" applyBorder="1" applyAlignment="1">
      <alignment horizontal="center"/>
    </xf>
    <xf numFmtId="3" fontId="8" fillId="5" borderId="27" xfId="0" applyNumberFormat="1" applyFont="1" applyFill="1" applyBorder="1" applyAlignment="1">
      <alignment horizontal="center" wrapText="1"/>
    </xf>
    <xf numFmtId="3" fontId="8" fillId="5" borderId="26" xfId="0" applyNumberFormat="1" applyFont="1" applyFill="1" applyBorder="1" applyAlignment="1">
      <alignment horizont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38" xfId="0" applyBorder="1"/>
    <xf numFmtId="164" fontId="4" fillId="5" borderId="39" xfId="0" applyNumberFormat="1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" fontId="8" fillId="0" borderId="42" xfId="0" applyNumberFormat="1" applyFont="1" applyBorder="1" applyAlignment="1">
      <alignment horizontal="center"/>
    </xf>
    <xf numFmtId="0" fontId="0" fillId="0" borderId="43" xfId="0" applyBorder="1"/>
    <xf numFmtId="3" fontId="8" fillId="6" borderId="44" xfId="0" applyNumberFormat="1" applyFont="1" applyFill="1" applyBorder="1" applyAlignment="1">
      <alignment horizontal="center"/>
    </xf>
    <xf numFmtId="3" fontId="8" fillId="5" borderId="45" xfId="0" applyNumberFormat="1" applyFont="1" applyFill="1" applyBorder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5" borderId="47" xfId="0" applyNumberFormat="1" applyFont="1" applyFill="1" applyBorder="1" applyAlignment="1">
      <alignment horizontal="center"/>
    </xf>
    <xf numFmtId="3" fontId="8" fillId="5" borderId="48" xfId="0" applyNumberFormat="1" applyFont="1" applyFill="1" applyBorder="1" applyAlignment="1">
      <alignment horizontal="center"/>
    </xf>
    <xf numFmtId="3" fontId="8" fillId="7" borderId="49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left"/>
    </xf>
    <xf numFmtId="0" fontId="2" fillId="2" borderId="51" xfId="0" applyFont="1" applyFill="1" applyBorder="1" applyAlignment="1">
      <alignment horizontal="left"/>
    </xf>
    <xf numFmtId="0" fontId="2" fillId="2" borderId="52" xfId="0" applyFont="1" applyFill="1" applyBorder="1" applyAlignment="1">
      <alignment horizontal="left"/>
    </xf>
    <xf numFmtId="49" fontId="8" fillId="0" borderId="53" xfId="0" applyNumberFormat="1" applyFont="1" applyBorder="1" applyAlignment="1">
      <alignment horizontal="center"/>
    </xf>
    <xf numFmtId="49" fontId="8" fillId="6" borderId="54" xfId="0" applyNumberFormat="1" applyFont="1" applyFill="1" applyBorder="1" applyAlignment="1">
      <alignment horizontal="center"/>
    </xf>
    <xf numFmtId="49" fontId="8" fillId="5" borderId="5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56" xfId="0" applyFont="1" applyFill="1" applyBorder="1" applyAlignment="1">
      <alignment horizontal="left"/>
    </xf>
    <xf numFmtId="0" fontId="2" fillId="2" borderId="57" xfId="0" applyFont="1" applyFill="1" applyBorder="1" applyAlignment="1">
      <alignment horizontal="left"/>
    </xf>
    <xf numFmtId="0" fontId="2" fillId="2" borderId="58" xfId="0" applyFont="1" applyFill="1" applyBorder="1" applyAlignment="1">
      <alignment horizontal="left"/>
    </xf>
    <xf numFmtId="49" fontId="8" fillId="0" borderId="59" xfId="0" applyNumberFormat="1" applyFont="1" applyBorder="1" applyAlignment="1">
      <alignment horizontal="center"/>
    </xf>
    <xf numFmtId="49" fontId="8" fillId="6" borderId="60" xfId="0" applyNumberFormat="1" applyFont="1" applyFill="1" applyBorder="1" applyAlignment="1">
      <alignment horizontal="center"/>
    </xf>
    <xf numFmtId="49" fontId="8" fillId="5" borderId="6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62" xfId="0" applyFont="1" applyBorder="1"/>
    <xf numFmtId="0" fontId="10" fillId="0" borderId="63" xfId="0" applyFont="1" applyBorder="1"/>
    <xf numFmtId="0" fontId="13" fillId="0" borderId="64" xfId="0" applyFont="1" applyBorder="1"/>
    <xf numFmtId="0" fontId="11" fillId="0" borderId="0" xfId="0" applyFont="1" applyAlignment="1">
      <alignment horizontal="center"/>
    </xf>
    <xf numFmtId="0" fontId="10" fillId="0" borderId="66" xfId="0" applyFont="1" applyBorder="1"/>
    <xf numFmtId="0" fontId="10" fillId="0" borderId="67" xfId="0" applyFont="1" applyBorder="1"/>
    <xf numFmtId="0" fontId="10" fillId="0" borderId="0" xfId="0" applyFont="1"/>
    <xf numFmtId="0" fontId="4" fillId="0" borderId="68" xfId="0" applyFont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3" fontId="8" fillId="0" borderId="53" xfId="0" applyNumberFormat="1" applyFont="1" applyBorder="1" applyAlignment="1">
      <alignment horizontal="center"/>
    </xf>
    <xf numFmtId="3" fontId="8" fillId="6" borderId="73" xfId="0" applyNumberFormat="1" applyFont="1" applyFill="1" applyBorder="1" applyAlignment="1">
      <alignment horizontal="center"/>
    </xf>
    <xf numFmtId="3" fontId="8" fillId="5" borderId="55" xfId="0" applyNumberFormat="1" applyFont="1" applyFill="1" applyBorder="1" applyAlignment="1">
      <alignment horizontal="center"/>
    </xf>
    <xf numFmtId="0" fontId="2" fillId="2" borderId="74" xfId="0" applyFont="1" applyFill="1" applyBorder="1" applyAlignment="1">
      <alignment horizontal="left"/>
    </xf>
    <xf numFmtId="2" fontId="8" fillId="3" borderId="75" xfId="0" applyNumberFormat="1" applyFont="1" applyFill="1" applyBorder="1" applyAlignment="1">
      <alignment horizontal="center"/>
    </xf>
    <xf numFmtId="2" fontId="8" fillId="4" borderId="60" xfId="0" applyNumberFormat="1" applyFont="1" applyFill="1" applyBorder="1" applyAlignment="1">
      <alignment horizontal="center"/>
    </xf>
    <xf numFmtId="2" fontId="8" fillId="5" borderId="76" xfId="0" applyNumberFormat="1" applyFont="1" applyFill="1" applyBorder="1" applyAlignment="1">
      <alignment horizontal="center"/>
    </xf>
    <xf numFmtId="2" fontId="8" fillId="0" borderId="75" xfId="0" applyNumberFormat="1" applyFont="1" applyBorder="1" applyAlignment="1">
      <alignment horizontal="center"/>
    </xf>
    <xf numFmtId="2" fontId="8" fillId="6" borderId="60" xfId="0" applyNumberFormat="1" applyFont="1" applyFill="1" applyBorder="1" applyAlignment="1">
      <alignment horizontal="center"/>
    </xf>
    <xf numFmtId="2" fontId="8" fillId="5" borderId="61" xfId="0" applyNumberFormat="1" applyFont="1" applyFill="1" applyBorder="1" applyAlignment="1">
      <alignment horizontal="center"/>
    </xf>
    <xf numFmtId="3" fontId="8" fillId="0" borderId="77" xfId="0" applyNumberFormat="1" applyFont="1" applyBorder="1" applyAlignment="1">
      <alignment horizontal="center"/>
    </xf>
    <xf numFmtId="3" fontId="8" fillId="6" borderId="60" xfId="0" applyNumberFormat="1" applyFont="1" applyFill="1" applyBorder="1" applyAlignment="1">
      <alignment horizontal="center"/>
    </xf>
    <xf numFmtId="3" fontId="8" fillId="5" borderId="76" xfId="0" applyNumberFormat="1" applyFont="1" applyFill="1" applyBorder="1" applyAlignment="1">
      <alignment horizontal="center"/>
    </xf>
    <xf numFmtId="3" fontId="8" fillId="0" borderId="75" xfId="0" applyNumberFormat="1" applyFont="1" applyBorder="1" applyAlignment="1">
      <alignment horizontal="center"/>
    </xf>
    <xf numFmtId="3" fontId="8" fillId="5" borderId="61" xfId="0" applyNumberFormat="1" applyFont="1" applyFill="1" applyBorder="1" applyAlignment="1">
      <alignment horizontal="center"/>
    </xf>
    <xf numFmtId="0" fontId="7" fillId="2" borderId="78" xfId="0" applyFont="1" applyFill="1" applyBorder="1" applyAlignment="1">
      <alignment horizontal="center"/>
    </xf>
    <xf numFmtId="0" fontId="7" fillId="2" borderId="79" xfId="0" applyFont="1" applyFill="1" applyBorder="1" applyAlignment="1">
      <alignment horizontal="center"/>
    </xf>
    <xf numFmtId="0" fontId="6" fillId="2" borderId="80" xfId="0" applyFont="1" applyFill="1" applyBorder="1"/>
    <xf numFmtId="0" fontId="6" fillId="2" borderId="81" xfId="0" applyFont="1" applyFill="1" applyBorder="1"/>
    <xf numFmtId="0" fontId="6" fillId="2" borderId="82" xfId="0" applyFont="1" applyFill="1" applyBorder="1" applyAlignment="1">
      <alignment horizontal="left"/>
    </xf>
    <xf numFmtId="0" fontId="6" fillId="2" borderId="83" xfId="0" applyFont="1" applyFill="1" applyBorder="1"/>
    <xf numFmtId="0" fontId="6" fillId="2" borderId="84" xfId="0" applyFont="1" applyFill="1" applyBorder="1"/>
    <xf numFmtId="0" fontId="6" fillId="2" borderId="85" xfId="0" applyFont="1" applyFill="1" applyBorder="1" applyAlignment="1">
      <alignment horizontal="left"/>
    </xf>
    <xf numFmtId="0" fontId="6" fillId="2" borderId="86" xfId="0" applyFont="1" applyFill="1" applyBorder="1"/>
    <xf numFmtId="0" fontId="6" fillId="2" borderId="87" xfId="0" applyFont="1" applyFill="1" applyBorder="1"/>
    <xf numFmtId="0" fontId="6" fillId="2" borderId="88" xfId="0" applyFont="1" applyFill="1" applyBorder="1" applyAlignment="1">
      <alignment horizontal="left"/>
    </xf>
    <xf numFmtId="0" fontId="7" fillId="2" borderId="8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9" fillId="2" borderId="63" xfId="0" applyFont="1" applyFill="1" applyBorder="1" applyAlignment="1">
      <alignment horizontal="center" wrapText="1"/>
    </xf>
    <xf numFmtId="0" fontId="9" fillId="2" borderId="64" xfId="0" applyFont="1" applyFill="1" applyBorder="1" applyAlignment="1">
      <alignment horizontal="center" wrapText="1"/>
    </xf>
    <xf numFmtId="0" fontId="9" fillId="2" borderId="6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4AB6-DB4C-4690-AC10-397FD5E86D39}">
  <sheetPr>
    <pageSetUpPr fitToPage="1"/>
  </sheetPr>
  <dimension ref="B1:AF35"/>
  <sheetViews>
    <sheetView showGridLines="0" tabSelected="1" zoomScaleNormal="100" workbookViewId="0">
      <selection activeCell="X29" sqref="X29"/>
    </sheetView>
  </sheetViews>
  <sheetFormatPr defaultRowHeight="14.5" x14ac:dyDescent="0.35"/>
  <cols>
    <col min="1" max="1" width="0.54296875" customWidth="1"/>
    <col min="2" max="2" width="4" customWidth="1"/>
    <col min="3" max="3" width="1.81640625" customWidth="1"/>
    <col min="4" max="4" width="4" customWidth="1"/>
    <col min="5" max="5" width="8.26953125" customWidth="1"/>
    <col min="6" max="11" width="8" customWidth="1"/>
    <col min="12" max="12" width="0.81640625" customWidth="1"/>
    <col min="13" max="24" width="8" customWidth="1"/>
  </cols>
  <sheetData>
    <row r="1" spans="2:24" ht="18" customHeight="1" x14ac:dyDescent="0.35">
      <c r="B1" s="126" t="s">
        <v>36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2:24" ht="4.5" customHeight="1" thickBot="1" x14ac:dyDescent="0.4">
      <c r="I2" s="1"/>
      <c r="J2" s="1"/>
    </row>
    <row r="3" spans="2:24" ht="38.25" customHeight="1" thickBot="1" x14ac:dyDescent="0.4">
      <c r="F3" s="118" t="s">
        <v>0</v>
      </c>
      <c r="G3" s="119"/>
      <c r="H3" s="119"/>
      <c r="I3" s="119"/>
      <c r="J3" s="119"/>
      <c r="K3" s="120"/>
      <c r="L3" s="2"/>
      <c r="M3" s="118" t="s">
        <v>34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20"/>
    </row>
    <row r="4" spans="2:24" ht="36.75" customHeight="1" thickBot="1" x14ac:dyDescent="0.4">
      <c r="B4" s="127" t="s">
        <v>1</v>
      </c>
      <c r="C4" s="128"/>
      <c r="D4" s="128"/>
      <c r="E4" s="131" t="s">
        <v>2</v>
      </c>
      <c r="F4" s="133" t="s">
        <v>3</v>
      </c>
      <c r="G4" s="133"/>
      <c r="H4" s="133"/>
      <c r="I4" s="134" t="s">
        <v>4</v>
      </c>
      <c r="J4" s="134"/>
      <c r="K4" s="135"/>
      <c r="M4" s="136" t="s">
        <v>5</v>
      </c>
      <c r="N4" s="113"/>
      <c r="O4" s="113"/>
      <c r="P4" s="113" t="s">
        <v>6</v>
      </c>
      <c r="Q4" s="113"/>
      <c r="R4" s="113"/>
      <c r="S4" s="113" t="s">
        <v>7</v>
      </c>
      <c r="T4" s="113"/>
      <c r="U4" s="113"/>
      <c r="V4" s="113" t="s">
        <v>8</v>
      </c>
      <c r="W4" s="113"/>
      <c r="X4" s="114"/>
    </row>
    <row r="5" spans="2:24" ht="19.5" customHeight="1" thickBot="1" x14ac:dyDescent="0.4">
      <c r="B5" s="129"/>
      <c r="C5" s="130"/>
      <c r="D5" s="130"/>
      <c r="E5" s="132"/>
      <c r="F5" s="3" t="s">
        <v>9</v>
      </c>
      <c r="G5" s="4" t="s">
        <v>10</v>
      </c>
      <c r="H5" s="5" t="s">
        <v>11</v>
      </c>
      <c r="I5" s="6" t="s">
        <v>9</v>
      </c>
      <c r="J5" s="4" t="s">
        <v>10</v>
      </c>
      <c r="K5" s="7" t="s">
        <v>11</v>
      </c>
      <c r="L5" s="8"/>
      <c r="M5" s="9" t="s">
        <v>9</v>
      </c>
      <c r="N5" s="4" t="s">
        <v>10</v>
      </c>
      <c r="O5" s="5" t="s">
        <v>11</v>
      </c>
      <c r="P5" s="10" t="s">
        <v>9</v>
      </c>
      <c r="Q5" s="4" t="s">
        <v>10</v>
      </c>
      <c r="R5" s="5" t="s">
        <v>11</v>
      </c>
      <c r="S5" s="9" t="s">
        <v>9</v>
      </c>
      <c r="T5" s="4" t="s">
        <v>10</v>
      </c>
      <c r="U5" s="5" t="s">
        <v>11</v>
      </c>
      <c r="V5" s="11" t="s">
        <v>9</v>
      </c>
      <c r="W5" s="4" t="s">
        <v>10</v>
      </c>
      <c r="X5" s="7" t="s">
        <v>11</v>
      </c>
    </row>
    <row r="6" spans="2:24" ht="16.5" customHeight="1" thickTop="1" thickBot="1" x14ac:dyDescent="0.4">
      <c r="B6" s="100">
        <v>0</v>
      </c>
      <c r="C6" s="101" t="s">
        <v>12</v>
      </c>
      <c r="D6" s="102">
        <v>2</v>
      </c>
      <c r="E6" s="103">
        <v>45</v>
      </c>
      <c r="F6" s="12">
        <v>18</v>
      </c>
      <c r="G6" s="13">
        <v>9</v>
      </c>
      <c r="H6" s="14">
        <v>4</v>
      </c>
      <c r="I6" s="15">
        <v>14</v>
      </c>
      <c r="J6" s="16">
        <v>7</v>
      </c>
      <c r="K6" s="17">
        <v>3.5</v>
      </c>
      <c r="M6" s="18">
        <v>112</v>
      </c>
      <c r="N6" s="19">
        <v>56</v>
      </c>
      <c r="O6" s="20">
        <v>28</v>
      </c>
      <c r="P6" s="21">
        <v>364</v>
      </c>
      <c r="Q6" s="19">
        <v>182</v>
      </c>
      <c r="R6" s="20">
        <v>91</v>
      </c>
      <c r="S6" s="21">
        <v>1036</v>
      </c>
      <c r="T6" s="19">
        <v>518</v>
      </c>
      <c r="U6" s="20">
        <v>259</v>
      </c>
      <c r="V6" s="21">
        <v>3360</v>
      </c>
      <c r="W6" s="19">
        <v>1680</v>
      </c>
      <c r="X6" s="22">
        <v>840</v>
      </c>
    </row>
    <row r="7" spans="2:24" ht="16.5" customHeight="1" thickBot="1" x14ac:dyDescent="0.4">
      <c r="B7" s="94">
        <v>3</v>
      </c>
      <c r="C7" s="95" t="s">
        <v>12</v>
      </c>
      <c r="D7" s="96">
        <v>4</v>
      </c>
      <c r="E7" s="92">
        <v>60</v>
      </c>
      <c r="F7" s="23">
        <v>24</v>
      </c>
      <c r="G7" s="24">
        <v>12</v>
      </c>
      <c r="H7" s="25">
        <v>6</v>
      </c>
      <c r="I7" s="26">
        <v>18</v>
      </c>
      <c r="J7" s="27">
        <v>9</v>
      </c>
      <c r="K7" s="28">
        <v>4.5</v>
      </c>
      <c r="M7" s="29">
        <v>144</v>
      </c>
      <c r="N7" s="30">
        <v>72</v>
      </c>
      <c r="O7" s="31">
        <v>36</v>
      </c>
      <c r="P7" s="32">
        <v>468</v>
      </c>
      <c r="Q7" s="30">
        <v>234</v>
      </c>
      <c r="R7" s="31">
        <v>117</v>
      </c>
      <c r="S7" s="32">
        <v>1332</v>
      </c>
      <c r="T7" s="30">
        <v>666</v>
      </c>
      <c r="U7" s="31">
        <v>333</v>
      </c>
      <c r="V7" s="32">
        <v>4320</v>
      </c>
      <c r="W7" s="30">
        <v>2160</v>
      </c>
      <c r="X7" s="33">
        <v>1080</v>
      </c>
    </row>
    <row r="8" spans="2:24" ht="16.5" customHeight="1" thickBot="1" x14ac:dyDescent="0.4">
      <c r="B8" s="94">
        <v>5</v>
      </c>
      <c r="C8" s="95" t="s">
        <v>12</v>
      </c>
      <c r="D8" s="96">
        <v>8</v>
      </c>
      <c r="E8" s="92">
        <v>75</v>
      </c>
      <c r="F8" s="23">
        <v>30</v>
      </c>
      <c r="G8" s="24">
        <v>15</v>
      </c>
      <c r="H8" s="25">
        <v>7</v>
      </c>
      <c r="I8" s="26">
        <v>24</v>
      </c>
      <c r="J8" s="27">
        <v>12</v>
      </c>
      <c r="K8" s="28">
        <v>6</v>
      </c>
      <c r="M8" s="29">
        <v>192</v>
      </c>
      <c r="N8" s="30">
        <v>96</v>
      </c>
      <c r="O8" s="31">
        <v>48</v>
      </c>
      <c r="P8" s="32">
        <v>624</v>
      </c>
      <c r="Q8" s="30">
        <v>312</v>
      </c>
      <c r="R8" s="31">
        <v>156</v>
      </c>
      <c r="S8" s="32">
        <v>1776</v>
      </c>
      <c r="T8" s="30">
        <v>888</v>
      </c>
      <c r="U8" s="31">
        <v>444</v>
      </c>
      <c r="V8" s="32">
        <v>5760</v>
      </c>
      <c r="W8" s="30">
        <v>2880</v>
      </c>
      <c r="X8" s="33">
        <v>1440</v>
      </c>
    </row>
    <row r="9" spans="2:24" ht="16.5" customHeight="1" thickBot="1" x14ac:dyDescent="0.4">
      <c r="B9" s="94">
        <v>9</v>
      </c>
      <c r="C9" s="95" t="s">
        <v>12</v>
      </c>
      <c r="D9" s="96">
        <v>12</v>
      </c>
      <c r="E9" s="92">
        <v>90</v>
      </c>
      <c r="F9" s="23">
        <v>36</v>
      </c>
      <c r="G9" s="24">
        <v>18</v>
      </c>
      <c r="H9" s="25">
        <v>9</v>
      </c>
      <c r="I9" s="26">
        <v>28</v>
      </c>
      <c r="J9" s="27">
        <v>14</v>
      </c>
      <c r="K9" s="28">
        <v>7</v>
      </c>
      <c r="M9" s="29">
        <v>224</v>
      </c>
      <c r="N9" s="30">
        <v>112</v>
      </c>
      <c r="O9" s="31">
        <v>56</v>
      </c>
      <c r="P9" s="32">
        <v>728</v>
      </c>
      <c r="Q9" s="30">
        <v>364</v>
      </c>
      <c r="R9" s="31">
        <v>182</v>
      </c>
      <c r="S9" s="32">
        <v>2072</v>
      </c>
      <c r="T9" s="30">
        <v>1036</v>
      </c>
      <c r="U9" s="31">
        <v>518</v>
      </c>
      <c r="V9" s="32">
        <v>6720</v>
      </c>
      <c r="W9" s="30">
        <v>3360</v>
      </c>
      <c r="X9" s="33">
        <v>1680</v>
      </c>
    </row>
    <row r="10" spans="2:24" ht="16.5" customHeight="1" thickBot="1" x14ac:dyDescent="0.4">
      <c r="B10" s="94">
        <v>13</v>
      </c>
      <c r="C10" s="95" t="s">
        <v>12</v>
      </c>
      <c r="D10" s="96">
        <v>16</v>
      </c>
      <c r="E10" s="92">
        <v>105</v>
      </c>
      <c r="F10" s="23">
        <v>42</v>
      </c>
      <c r="G10" s="24">
        <v>21</v>
      </c>
      <c r="H10" s="25">
        <v>10</v>
      </c>
      <c r="I10" s="26">
        <v>33</v>
      </c>
      <c r="J10" s="27">
        <v>16.5</v>
      </c>
      <c r="K10" s="28">
        <v>8.2000000000000011</v>
      </c>
      <c r="M10" s="29">
        <v>264</v>
      </c>
      <c r="N10" s="30">
        <v>132</v>
      </c>
      <c r="O10" s="31">
        <v>66</v>
      </c>
      <c r="P10" s="32">
        <v>858</v>
      </c>
      <c r="Q10" s="30">
        <v>429</v>
      </c>
      <c r="R10" s="31">
        <v>214</v>
      </c>
      <c r="S10" s="32">
        <v>2442</v>
      </c>
      <c r="T10" s="30">
        <v>1221</v>
      </c>
      <c r="U10" s="31">
        <v>610</v>
      </c>
      <c r="V10" s="32">
        <v>7920</v>
      </c>
      <c r="W10" s="30">
        <v>3960</v>
      </c>
      <c r="X10" s="33">
        <v>1980</v>
      </c>
    </row>
    <row r="11" spans="2:24" ht="16.5" customHeight="1" thickBot="1" x14ac:dyDescent="0.4">
      <c r="B11" s="94">
        <v>17</v>
      </c>
      <c r="C11" s="95" t="s">
        <v>12</v>
      </c>
      <c r="D11" s="96">
        <v>20</v>
      </c>
      <c r="E11" s="92">
        <v>120</v>
      </c>
      <c r="F11" s="23">
        <v>48</v>
      </c>
      <c r="G11" s="24">
        <v>24</v>
      </c>
      <c r="H11" s="25">
        <v>12</v>
      </c>
      <c r="I11" s="26">
        <v>38</v>
      </c>
      <c r="J11" s="27">
        <v>19</v>
      </c>
      <c r="K11" s="28">
        <v>9.5</v>
      </c>
      <c r="M11" s="29">
        <v>304</v>
      </c>
      <c r="N11" s="30">
        <v>152</v>
      </c>
      <c r="O11" s="31">
        <v>76</v>
      </c>
      <c r="P11" s="32">
        <v>988</v>
      </c>
      <c r="Q11" s="30">
        <v>494</v>
      </c>
      <c r="R11" s="31">
        <v>247</v>
      </c>
      <c r="S11" s="32">
        <v>2812</v>
      </c>
      <c r="T11" s="30">
        <v>1406</v>
      </c>
      <c r="U11" s="31">
        <v>703</v>
      </c>
      <c r="V11" s="32">
        <v>9120</v>
      </c>
      <c r="W11" s="30">
        <v>4560</v>
      </c>
      <c r="X11" s="33">
        <v>2280</v>
      </c>
    </row>
    <row r="12" spans="2:24" ht="16.5" customHeight="1" thickBot="1" x14ac:dyDescent="0.4">
      <c r="B12" s="94">
        <v>21</v>
      </c>
      <c r="C12" s="95" t="s">
        <v>12</v>
      </c>
      <c r="D12" s="96">
        <v>25</v>
      </c>
      <c r="E12" s="92">
        <v>120</v>
      </c>
      <c r="F12" s="23">
        <v>54</v>
      </c>
      <c r="G12" s="24">
        <v>27</v>
      </c>
      <c r="H12" s="25">
        <v>13</v>
      </c>
      <c r="I12" s="26">
        <v>43</v>
      </c>
      <c r="J12" s="27">
        <v>21.5</v>
      </c>
      <c r="K12" s="28">
        <v>10.700000000000001</v>
      </c>
      <c r="M12" s="29">
        <v>344</v>
      </c>
      <c r="N12" s="30">
        <v>172</v>
      </c>
      <c r="O12" s="31">
        <v>86</v>
      </c>
      <c r="P12" s="32">
        <v>1118</v>
      </c>
      <c r="Q12" s="30">
        <v>559</v>
      </c>
      <c r="R12" s="31">
        <v>279</v>
      </c>
      <c r="S12" s="32">
        <v>3182</v>
      </c>
      <c r="T12" s="30">
        <v>1591</v>
      </c>
      <c r="U12" s="31">
        <v>795</v>
      </c>
      <c r="V12" s="32" t="s">
        <v>13</v>
      </c>
      <c r="W12" s="30" t="s">
        <v>13</v>
      </c>
      <c r="X12" s="33" t="s">
        <v>13</v>
      </c>
    </row>
    <row r="13" spans="2:24" ht="16.5" customHeight="1" thickBot="1" x14ac:dyDescent="0.4">
      <c r="B13" s="94">
        <v>26</v>
      </c>
      <c r="C13" s="95" t="s">
        <v>12</v>
      </c>
      <c r="D13" s="96">
        <v>30</v>
      </c>
      <c r="E13" s="92">
        <v>150</v>
      </c>
      <c r="F13" s="23">
        <v>60</v>
      </c>
      <c r="G13" s="24">
        <v>30</v>
      </c>
      <c r="H13" s="25">
        <v>15</v>
      </c>
      <c r="I13" s="26">
        <v>48</v>
      </c>
      <c r="J13" s="27">
        <v>24</v>
      </c>
      <c r="K13" s="28">
        <v>12</v>
      </c>
      <c r="M13" s="29">
        <v>384</v>
      </c>
      <c r="N13" s="30">
        <v>192</v>
      </c>
      <c r="O13" s="31">
        <v>96</v>
      </c>
      <c r="P13" s="32">
        <v>1248</v>
      </c>
      <c r="Q13" s="30">
        <v>624</v>
      </c>
      <c r="R13" s="31">
        <v>312</v>
      </c>
      <c r="S13" s="32">
        <v>3552</v>
      </c>
      <c r="T13" s="30">
        <v>1776</v>
      </c>
      <c r="U13" s="31">
        <v>888</v>
      </c>
      <c r="V13" s="32" t="s">
        <v>13</v>
      </c>
      <c r="W13" s="30" t="s">
        <v>13</v>
      </c>
      <c r="X13" s="33" t="s">
        <v>13</v>
      </c>
    </row>
    <row r="14" spans="2:24" ht="16.5" customHeight="1" thickBot="1" x14ac:dyDescent="0.4">
      <c r="B14" s="94">
        <v>31</v>
      </c>
      <c r="C14" s="95" t="s">
        <v>12</v>
      </c>
      <c r="D14" s="96">
        <v>35</v>
      </c>
      <c r="E14" s="92">
        <v>150</v>
      </c>
      <c r="F14" s="23">
        <v>68</v>
      </c>
      <c r="G14" s="24">
        <v>34</v>
      </c>
      <c r="H14" s="25">
        <v>17</v>
      </c>
      <c r="I14" s="26">
        <v>53</v>
      </c>
      <c r="J14" s="27">
        <v>26.5</v>
      </c>
      <c r="K14" s="28">
        <v>13.200000000000001</v>
      </c>
      <c r="M14" s="29">
        <v>424</v>
      </c>
      <c r="N14" s="30">
        <v>212</v>
      </c>
      <c r="O14" s="31">
        <v>106</v>
      </c>
      <c r="P14" s="32">
        <v>1378</v>
      </c>
      <c r="Q14" s="30">
        <v>689</v>
      </c>
      <c r="R14" s="31">
        <v>344</v>
      </c>
      <c r="S14" s="32">
        <v>3922</v>
      </c>
      <c r="T14" s="30">
        <v>1961</v>
      </c>
      <c r="U14" s="31">
        <v>980</v>
      </c>
      <c r="V14" s="32" t="s">
        <v>13</v>
      </c>
      <c r="W14" s="30" t="s">
        <v>13</v>
      </c>
      <c r="X14" s="33" t="s">
        <v>13</v>
      </c>
    </row>
    <row r="15" spans="2:24" ht="16.5" customHeight="1" thickBot="1" x14ac:dyDescent="0.4">
      <c r="B15" s="94">
        <v>36</v>
      </c>
      <c r="C15" s="95" t="s">
        <v>12</v>
      </c>
      <c r="D15" s="96">
        <v>40</v>
      </c>
      <c r="E15" s="92">
        <v>180</v>
      </c>
      <c r="F15" s="23">
        <v>74</v>
      </c>
      <c r="G15" s="24">
        <v>37</v>
      </c>
      <c r="H15" s="25">
        <v>18</v>
      </c>
      <c r="I15" s="26">
        <v>59</v>
      </c>
      <c r="J15" s="27">
        <v>29.5</v>
      </c>
      <c r="K15" s="28">
        <v>14.700000000000001</v>
      </c>
      <c r="M15" s="29">
        <v>472</v>
      </c>
      <c r="N15" s="30">
        <v>236</v>
      </c>
      <c r="O15" s="31">
        <v>118</v>
      </c>
      <c r="P15" s="32">
        <v>1534</v>
      </c>
      <c r="Q15" s="30">
        <v>767</v>
      </c>
      <c r="R15" s="31">
        <v>383</v>
      </c>
      <c r="S15" s="32" t="s">
        <v>13</v>
      </c>
      <c r="T15" s="30" t="s">
        <v>13</v>
      </c>
      <c r="U15" s="31" t="s">
        <v>13</v>
      </c>
      <c r="V15" s="32" t="s">
        <v>13</v>
      </c>
      <c r="W15" s="30" t="s">
        <v>13</v>
      </c>
      <c r="X15" s="33" t="s">
        <v>13</v>
      </c>
    </row>
    <row r="16" spans="2:24" ht="16.5" customHeight="1" thickBot="1" x14ac:dyDescent="0.4">
      <c r="B16" s="94">
        <v>41</v>
      </c>
      <c r="C16" s="95" t="s">
        <v>12</v>
      </c>
      <c r="D16" s="96">
        <v>45</v>
      </c>
      <c r="E16" s="92">
        <v>180</v>
      </c>
      <c r="F16" s="23">
        <v>80</v>
      </c>
      <c r="G16" s="24">
        <v>40</v>
      </c>
      <c r="H16" s="25">
        <v>20</v>
      </c>
      <c r="I16" s="26">
        <v>64</v>
      </c>
      <c r="J16" s="27">
        <v>32</v>
      </c>
      <c r="K16" s="28">
        <v>16</v>
      </c>
      <c r="M16" s="29">
        <v>512</v>
      </c>
      <c r="N16" s="30">
        <v>256</v>
      </c>
      <c r="O16" s="31">
        <v>128</v>
      </c>
      <c r="P16" s="32" t="s">
        <v>13</v>
      </c>
      <c r="Q16" s="30" t="s">
        <v>13</v>
      </c>
      <c r="R16" s="31" t="s">
        <v>13</v>
      </c>
      <c r="S16" s="32" t="s">
        <v>13</v>
      </c>
      <c r="T16" s="30" t="s">
        <v>13</v>
      </c>
      <c r="U16" s="31" t="s">
        <v>13</v>
      </c>
      <c r="V16" s="32" t="s">
        <v>13</v>
      </c>
      <c r="W16" s="30" t="s">
        <v>13</v>
      </c>
      <c r="X16" s="33" t="s">
        <v>13</v>
      </c>
    </row>
    <row r="17" spans="2:32" ht="16.5" customHeight="1" thickBot="1" x14ac:dyDescent="0.4">
      <c r="B17" s="94">
        <v>46</v>
      </c>
      <c r="C17" s="95" t="s">
        <v>12</v>
      </c>
      <c r="D17" s="96">
        <v>50</v>
      </c>
      <c r="E17" s="92">
        <v>210</v>
      </c>
      <c r="F17" s="23">
        <v>88</v>
      </c>
      <c r="G17" s="24">
        <v>44</v>
      </c>
      <c r="H17" s="25">
        <v>22</v>
      </c>
      <c r="I17" s="26">
        <v>69</v>
      </c>
      <c r="J17" s="27">
        <v>34.5</v>
      </c>
      <c r="K17" s="28">
        <v>17.2</v>
      </c>
      <c r="M17" s="29" t="s">
        <v>13</v>
      </c>
      <c r="N17" s="30" t="s">
        <v>13</v>
      </c>
      <c r="O17" s="31" t="s">
        <v>13</v>
      </c>
      <c r="P17" s="32" t="s">
        <v>13</v>
      </c>
      <c r="Q17" s="30" t="s">
        <v>13</v>
      </c>
      <c r="R17" s="31" t="s">
        <v>13</v>
      </c>
      <c r="S17" s="32" t="s">
        <v>13</v>
      </c>
      <c r="T17" s="30" t="s">
        <v>13</v>
      </c>
      <c r="U17" s="31" t="s">
        <v>13</v>
      </c>
      <c r="V17" s="32" t="s">
        <v>13</v>
      </c>
      <c r="W17" s="30" t="s">
        <v>13</v>
      </c>
      <c r="X17" s="33" t="s">
        <v>13</v>
      </c>
    </row>
    <row r="18" spans="2:32" ht="16.5" customHeight="1" thickBot="1" x14ac:dyDescent="0.4">
      <c r="B18" s="94">
        <v>51</v>
      </c>
      <c r="C18" s="95" t="s">
        <v>12</v>
      </c>
      <c r="D18" s="96">
        <v>55</v>
      </c>
      <c r="E18" s="92">
        <v>210</v>
      </c>
      <c r="F18" s="23">
        <v>94</v>
      </c>
      <c r="G18" s="24">
        <v>47</v>
      </c>
      <c r="H18" s="25">
        <v>23</v>
      </c>
      <c r="I18" s="26">
        <v>74</v>
      </c>
      <c r="J18" s="27">
        <v>37</v>
      </c>
      <c r="K18" s="28">
        <v>18.5</v>
      </c>
      <c r="M18" s="29" t="s">
        <v>13</v>
      </c>
      <c r="N18" s="30" t="s">
        <v>13</v>
      </c>
      <c r="O18" s="31" t="s">
        <v>13</v>
      </c>
      <c r="P18" s="32" t="s">
        <v>13</v>
      </c>
      <c r="Q18" s="30" t="s">
        <v>13</v>
      </c>
      <c r="R18" s="31" t="s">
        <v>13</v>
      </c>
      <c r="S18" s="32" t="s">
        <v>13</v>
      </c>
      <c r="T18" s="30" t="s">
        <v>13</v>
      </c>
      <c r="U18" s="31" t="s">
        <v>13</v>
      </c>
      <c r="V18" s="32" t="s">
        <v>13</v>
      </c>
      <c r="W18" s="30" t="s">
        <v>13</v>
      </c>
      <c r="X18" s="34" t="s">
        <v>13</v>
      </c>
    </row>
    <row r="19" spans="2:32" ht="16.5" customHeight="1" thickBot="1" x14ac:dyDescent="0.4">
      <c r="B19" s="94">
        <v>56</v>
      </c>
      <c r="C19" s="95" t="s">
        <v>12</v>
      </c>
      <c r="D19" s="96">
        <v>60</v>
      </c>
      <c r="E19" s="92">
        <v>210</v>
      </c>
      <c r="F19" s="23">
        <v>100</v>
      </c>
      <c r="G19" s="24">
        <v>50</v>
      </c>
      <c r="H19" s="25">
        <v>25</v>
      </c>
      <c r="I19" s="26">
        <v>80</v>
      </c>
      <c r="J19" s="27">
        <v>40</v>
      </c>
      <c r="K19" s="28">
        <v>20</v>
      </c>
      <c r="M19" s="29" t="s">
        <v>13</v>
      </c>
      <c r="N19" s="30" t="s">
        <v>13</v>
      </c>
      <c r="O19" s="31" t="s">
        <v>13</v>
      </c>
      <c r="P19" s="32" t="s">
        <v>13</v>
      </c>
      <c r="Q19" s="30" t="s">
        <v>13</v>
      </c>
      <c r="R19" s="31" t="s">
        <v>13</v>
      </c>
      <c r="S19" s="32" t="s">
        <v>13</v>
      </c>
      <c r="T19" s="30" t="s">
        <v>13</v>
      </c>
      <c r="U19" s="31" t="s">
        <v>13</v>
      </c>
      <c r="V19" s="32" t="s">
        <v>13</v>
      </c>
      <c r="W19" s="30" t="s">
        <v>13</v>
      </c>
      <c r="X19" s="34" t="s">
        <v>13</v>
      </c>
    </row>
    <row r="20" spans="2:32" ht="16.5" customHeight="1" thickBot="1" x14ac:dyDescent="0.4">
      <c r="B20" s="94">
        <v>61</v>
      </c>
      <c r="C20" s="95" t="s">
        <v>12</v>
      </c>
      <c r="D20" s="96">
        <v>70</v>
      </c>
      <c r="E20" s="92">
        <v>240</v>
      </c>
      <c r="F20" s="23">
        <v>114</v>
      </c>
      <c r="G20" s="24">
        <v>57</v>
      </c>
      <c r="H20" s="25">
        <v>28</v>
      </c>
      <c r="I20" s="26">
        <v>90</v>
      </c>
      <c r="J20" s="27">
        <v>45</v>
      </c>
      <c r="K20" s="28">
        <v>22.5</v>
      </c>
      <c r="M20" s="29" t="s">
        <v>13</v>
      </c>
      <c r="N20" s="30" t="s">
        <v>13</v>
      </c>
      <c r="O20" s="31" t="s">
        <v>13</v>
      </c>
      <c r="P20" s="32" t="s">
        <v>13</v>
      </c>
      <c r="Q20" s="30" t="s">
        <v>13</v>
      </c>
      <c r="R20" s="31" t="s">
        <v>13</v>
      </c>
      <c r="S20" s="32" t="s">
        <v>13</v>
      </c>
      <c r="T20" s="30" t="s">
        <v>13</v>
      </c>
      <c r="U20" s="35" t="s">
        <v>13</v>
      </c>
      <c r="V20" s="32" t="s">
        <v>13</v>
      </c>
      <c r="W20" s="30" t="s">
        <v>13</v>
      </c>
      <c r="X20" s="33" t="s">
        <v>13</v>
      </c>
    </row>
    <row r="21" spans="2:32" ht="16.5" customHeight="1" thickBot="1" x14ac:dyDescent="0.4">
      <c r="B21" s="94">
        <v>71</v>
      </c>
      <c r="C21" s="95" t="s">
        <v>12</v>
      </c>
      <c r="D21" s="96">
        <v>80</v>
      </c>
      <c r="E21" s="92">
        <v>240</v>
      </c>
      <c r="F21" s="23">
        <v>126</v>
      </c>
      <c r="G21" s="24">
        <v>63</v>
      </c>
      <c r="H21" s="25">
        <v>31</v>
      </c>
      <c r="I21" s="26">
        <v>100</v>
      </c>
      <c r="J21" s="27">
        <v>50</v>
      </c>
      <c r="K21" s="28">
        <v>25</v>
      </c>
      <c r="M21" s="29" t="s">
        <v>13</v>
      </c>
      <c r="N21" s="30" t="s">
        <v>13</v>
      </c>
      <c r="O21" s="31" t="s">
        <v>13</v>
      </c>
      <c r="P21" s="32" t="s">
        <v>13</v>
      </c>
      <c r="Q21" s="30" t="s">
        <v>13</v>
      </c>
      <c r="R21" s="31" t="s">
        <v>13</v>
      </c>
      <c r="S21" s="32" t="s">
        <v>13</v>
      </c>
      <c r="T21" s="30" t="s">
        <v>13</v>
      </c>
      <c r="U21" s="31" t="s">
        <v>13</v>
      </c>
      <c r="V21" s="32" t="s">
        <v>13</v>
      </c>
      <c r="W21" s="30" t="s">
        <v>13</v>
      </c>
      <c r="X21" s="33" t="s">
        <v>13</v>
      </c>
    </row>
    <row r="22" spans="2:32" ht="16.5" customHeight="1" thickBot="1" x14ac:dyDescent="0.4">
      <c r="B22" s="94">
        <v>81</v>
      </c>
      <c r="C22" s="95" t="s">
        <v>12</v>
      </c>
      <c r="D22" s="96">
        <v>90</v>
      </c>
      <c r="E22" s="92">
        <v>240</v>
      </c>
      <c r="F22" s="23">
        <v>144</v>
      </c>
      <c r="G22" s="24">
        <v>72</v>
      </c>
      <c r="H22" s="25">
        <v>36</v>
      </c>
      <c r="I22" s="26">
        <v>115</v>
      </c>
      <c r="J22" s="27">
        <v>57.5</v>
      </c>
      <c r="K22" s="28">
        <v>28.700000000000003</v>
      </c>
      <c r="M22" s="29" t="s">
        <v>13</v>
      </c>
      <c r="N22" s="30" t="s">
        <v>13</v>
      </c>
      <c r="O22" s="31" t="s">
        <v>13</v>
      </c>
      <c r="P22" s="32" t="s">
        <v>13</v>
      </c>
      <c r="Q22" s="30" t="s">
        <v>13</v>
      </c>
      <c r="R22" s="31" t="s">
        <v>13</v>
      </c>
      <c r="S22" s="32" t="s">
        <v>13</v>
      </c>
      <c r="T22" s="30" t="s">
        <v>13</v>
      </c>
      <c r="U22" s="31" t="s">
        <v>13</v>
      </c>
      <c r="V22" s="32" t="s">
        <v>13</v>
      </c>
      <c r="W22" s="30" t="s">
        <v>13</v>
      </c>
      <c r="X22" s="33" t="s">
        <v>13</v>
      </c>
    </row>
    <row r="23" spans="2:32" ht="16.5" customHeight="1" thickBot="1" x14ac:dyDescent="0.4">
      <c r="B23" s="97">
        <v>91</v>
      </c>
      <c r="C23" s="98" t="s">
        <v>35</v>
      </c>
      <c r="D23" s="99"/>
      <c r="E23" s="93">
        <v>300</v>
      </c>
      <c r="F23" s="81">
        <v>164</v>
      </c>
      <c r="G23" s="82">
        <v>82</v>
      </c>
      <c r="H23" s="83">
        <v>41</v>
      </c>
      <c r="I23" s="84">
        <v>130</v>
      </c>
      <c r="J23" s="85">
        <v>65</v>
      </c>
      <c r="K23" s="86">
        <v>32.5</v>
      </c>
      <c r="M23" s="87" t="s">
        <v>13</v>
      </c>
      <c r="N23" s="88" t="s">
        <v>13</v>
      </c>
      <c r="O23" s="89" t="s">
        <v>13</v>
      </c>
      <c r="P23" s="90" t="s">
        <v>13</v>
      </c>
      <c r="Q23" s="88" t="s">
        <v>13</v>
      </c>
      <c r="R23" s="89" t="s">
        <v>13</v>
      </c>
      <c r="S23" s="90" t="s">
        <v>13</v>
      </c>
      <c r="T23" s="88" t="s">
        <v>13</v>
      </c>
      <c r="U23" s="89" t="s">
        <v>13</v>
      </c>
      <c r="V23" s="90" t="s">
        <v>13</v>
      </c>
      <c r="W23" s="88" t="s">
        <v>13</v>
      </c>
      <c r="X23" s="91" t="s">
        <v>13</v>
      </c>
    </row>
    <row r="24" spans="2:32" ht="15" customHeight="1" thickBot="1" x14ac:dyDescent="0.4"/>
    <row r="25" spans="2:32" ht="33" customHeight="1" thickBot="1" x14ac:dyDescent="0.4">
      <c r="B25" s="115" t="s">
        <v>14</v>
      </c>
      <c r="C25" s="116"/>
      <c r="D25" s="116"/>
      <c r="E25" s="116"/>
      <c r="F25" s="116"/>
      <c r="G25" s="116"/>
      <c r="H25" s="117"/>
      <c r="K25" s="118" t="s">
        <v>15</v>
      </c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20"/>
    </row>
    <row r="26" spans="2:32" ht="15" customHeight="1" thickBot="1" x14ac:dyDescent="0.4">
      <c r="K26" s="121" t="s">
        <v>16</v>
      </c>
      <c r="L26" s="122"/>
      <c r="M26" s="122"/>
      <c r="N26" s="123"/>
      <c r="O26" s="124" t="s">
        <v>17</v>
      </c>
      <c r="P26" s="122"/>
      <c r="Q26" s="123"/>
      <c r="R26" s="124" t="s">
        <v>18</v>
      </c>
      <c r="S26" s="122"/>
      <c r="T26" s="123"/>
      <c r="U26" s="124" t="s">
        <v>19</v>
      </c>
      <c r="V26" s="122"/>
      <c r="W26" s="122"/>
      <c r="X26" s="125"/>
    </row>
    <row r="27" spans="2:32" ht="16.5" customHeight="1" thickBot="1" x14ac:dyDescent="0.4">
      <c r="F27" s="104" t="s">
        <v>3</v>
      </c>
      <c r="G27" s="105"/>
      <c r="H27" s="106"/>
      <c r="K27" s="36" t="s">
        <v>9</v>
      </c>
      <c r="L27" s="37"/>
      <c r="M27" s="4" t="s">
        <v>10</v>
      </c>
      <c r="N27" s="5" t="s">
        <v>11</v>
      </c>
      <c r="O27" s="10" t="s">
        <v>9</v>
      </c>
      <c r="P27" s="4" t="s">
        <v>10</v>
      </c>
      <c r="Q27" s="5" t="s">
        <v>11</v>
      </c>
      <c r="R27" s="10" t="s">
        <v>9</v>
      </c>
      <c r="S27" s="4" t="s">
        <v>10</v>
      </c>
      <c r="T27" s="5" t="s">
        <v>11</v>
      </c>
      <c r="U27" s="9" t="s">
        <v>9</v>
      </c>
      <c r="V27" s="4" t="s">
        <v>10</v>
      </c>
      <c r="W27" s="38" t="s">
        <v>11</v>
      </c>
      <c r="X27" s="39" t="s">
        <v>20</v>
      </c>
    </row>
    <row r="28" spans="2:32" ht="16.5" customHeight="1" thickTop="1" thickBot="1" x14ac:dyDescent="0.4">
      <c r="B28" s="107" t="s">
        <v>21</v>
      </c>
      <c r="C28" s="108"/>
      <c r="D28" s="108"/>
      <c r="E28" s="109"/>
      <c r="F28" s="40" t="s">
        <v>9</v>
      </c>
      <c r="G28" s="4" t="s">
        <v>10</v>
      </c>
      <c r="H28" s="7" t="s">
        <v>11</v>
      </c>
      <c r="K28" s="41">
        <v>520</v>
      </c>
      <c r="L28" s="42"/>
      <c r="M28" s="43">
        <v>260</v>
      </c>
      <c r="N28" s="44">
        <v>130</v>
      </c>
      <c r="O28" s="45">
        <v>1760</v>
      </c>
      <c r="P28" s="43">
        <f>O28/2</f>
        <v>880</v>
      </c>
      <c r="Q28" s="46">
        <v>440</v>
      </c>
      <c r="R28" s="45">
        <v>4400</v>
      </c>
      <c r="S28" s="43">
        <f>R28/2</f>
        <v>2200</v>
      </c>
      <c r="T28" s="44">
        <v>1100</v>
      </c>
      <c r="U28" s="45">
        <v>10000</v>
      </c>
      <c r="V28" s="43">
        <f>U28/2</f>
        <v>5000</v>
      </c>
      <c r="W28" s="47">
        <v>2500</v>
      </c>
      <c r="X28" s="48">
        <v>1100</v>
      </c>
      <c r="Y28" s="2"/>
      <c r="Z28" s="2"/>
      <c r="AA28" s="2"/>
      <c r="AB28" s="2"/>
      <c r="AC28" s="2"/>
      <c r="AD28" s="2"/>
      <c r="AE28" s="2"/>
      <c r="AF28" s="2"/>
    </row>
    <row r="29" spans="2:32" ht="17.25" customHeight="1" thickTop="1" x14ac:dyDescent="0.35">
      <c r="B29" s="49" t="s">
        <v>22</v>
      </c>
      <c r="C29" s="50"/>
      <c r="D29" s="50"/>
      <c r="E29" s="51"/>
      <c r="F29" s="52" t="s">
        <v>37</v>
      </c>
      <c r="G29" s="53" t="s">
        <v>38</v>
      </c>
      <c r="H29" s="54" t="s">
        <v>39</v>
      </c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2"/>
      <c r="Z29" s="2"/>
      <c r="AA29" s="2"/>
      <c r="AB29" s="2"/>
      <c r="AC29" s="2"/>
      <c r="AD29" s="2"/>
      <c r="AE29" s="2"/>
      <c r="AF29" s="2"/>
    </row>
    <row r="30" spans="2:32" ht="17.25" customHeight="1" thickBot="1" x14ac:dyDescent="0.4">
      <c r="B30" s="56" t="s">
        <v>23</v>
      </c>
      <c r="C30" s="57"/>
      <c r="D30" s="57"/>
      <c r="E30" s="58"/>
      <c r="F30" s="59" t="s">
        <v>40</v>
      </c>
      <c r="G30" s="60" t="s">
        <v>13</v>
      </c>
      <c r="H30" s="61" t="s">
        <v>13</v>
      </c>
      <c r="K30" s="62" t="s">
        <v>9</v>
      </c>
      <c r="L30" s="63" t="s">
        <v>24</v>
      </c>
      <c r="M30" s="64"/>
      <c r="N30" s="64"/>
      <c r="O30" s="64"/>
      <c r="P30" s="64"/>
      <c r="Q30" s="64"/>
      <c r="R30" s="55"/>
      <c r="S30" s="55"/>
      <c r="T30" s="55"/>
      <c r="U30" s="55"/>
      <c r="V30" s="55"/>
      <c r="W30" s="55"/>
      <c r="X30" s="55"/>
    </row>
    <row r="31" spans="2:32" s="64" customFormat="1" ht="15" customHeight="1" thickBot="1" x14ac:dyDescent="0.4">
      <c r="C31"/>
      <c r="D31"/>
      <c r="E31"/>
      <c r="F31"/>
      <c r="G31"/>
      <c r="H31"/>
      <c r="K31" s="62" t="s">
        <v>10</v>
      </c>
      <c r="L31" s="63" t="s">
        <v>25</v>
      </c>
    </row>
    <row r="32" spans="2:32" s="64" customFormat="1" ht="16.5" customHeight="1" x14ac:dyDescent="0.35">
      <c r="B32" s="65" t="s">
        <v>21</v>
      </c>
      <c r="C32" s="66"/>
      <c r="D32" s="67"/>
      <c r="E32" s="67"/>
      <c r="F32" s="110" t="s">
        <v>4</v>
      </c>
      <c r="G32" s="111"/>
      <c r="H32" s="112"/>
      <c r="K32" s="62" t="s">
        <v>11</v>
      </c>
      <c r="L32" s="63" t="s">
        <v>26</v>
      </c>
      <c r="R32" s="68" t="s">
        <v>20</v>
      </c>
      <c r="S32" s="63" t="s">
        <v>27</v>
      </c>
      <c r="T32"/>
    </row>
    <row r="33" spans="2:17" s="64" customFormat="1" ht="16.5" customHeight="1" thickBot="1" x14ac:dyDescent="0.4">
      <c r="B33" s="69" t="s">
        <v>28</v>
      </c>
      <c r="C33" s="70"/>
      <c r="D33" s="71"/>
      <c r="E33" s="71"/>
      <c r="F33" s="72" t="s">
        <v>9</v>
      </c>
      <c r="G33" s="4" t="s">
        <v>10</v>
      </c>
      <c r="H33" s="7" t="s">
        <v>11</v>
      </c>
      <c r="K33" s="62" t="s">
        <v>29</v>
      </c>
      <c r="L33"/>
      <c r="M33" s="63"/>
      <c r="N33"/>
      <c r="O33" s="63" t="s">
        <v>30</v>
      </c>
      <c r="P33"/>
      <c r="Q33"/>
    </row>
    <row r="34" spans="2:17" ht="16.5" customHeight="1" thickTop="1" x14ac:dyDescent="0.35">
      <c r="B34" s="73" t="s">
        <v>22</v>
      </c>
      <c r="C34" s="74"/>
      <c r="D34" s="75"/>
      <c r="E34" s="76"/>
      <c r="F34" s="77">
        <v>150</v>
      </c>
      <c r="G34" s="78">
        <f>F34/2</f>
        <v>75</v>
      </c>
      <c r="H34" s="79">
        <v>35</v>
      </c>
      <c r="K34" s="62" t="s">
        <v>31</v>
      </c>
      <c r="M34" s="63"/>
      <c r="O34" s="63" t="s">
        <v>32</v>
      </c>
    </row>
    <row r="35" spans="2:17" ht="16.5" customHeight="1" thickBot="1" x14ac:dyDescent="0.4">
      <c r="B35" s="56" t="s">
        <v>23</v>
      </c>
      <c r="C35" s="57"/>
      <c r="D35" s="80"/>
      <c r="E35" s="58"/>
      <c r="F35" s="59" t="s">
        <v>41</v>
      </c>
      <c r="G35" s="60" t="s">
        <v>13</v>
      </c>
      <c r="H35" s="61" t="s">
        <v>13</v>
      </c>
      <c r="O35" s="63" t="s">
        <v>33</v>
      </c>
    </row>
  </sheetData>
  <mergeCells count="20">
    <mergeCell ref="B1:X1"/>
    <mergeCell ref="F3:K3"/>
    <mergeCell ref="M3:X3"/>
    <mergeCell ref="B4:D5"/>
    <mergeCell ref="E4:E5"/>
    <mergeCell ref="F4:H4"/>
    <mergeCell ref="I4:K4"/>
    <mergeCell ref="M4:O4"/>
    <mergeCell ref="P4:R4"/>
    <mergeCell ref="S4:U4"/>
    <mergeCell ref="F27:H27"/>
    <mergeCell ref="B28:E28"/>
    <mergeCell ref="F32:H32"/>
    <mergeCell ref="V4:X4"/>
    <mergeCell ref="B25:H25"/>
    <mergeCell ref="K25:X25"/>
    <mergeCell ref="K26:N26"/>
    <mergeCell ref="O26:Q26"/>
    <mergeCell ref="R26:T26"/>
    <mergeCell ref="U26:X26"/>
  </mergeCells>
  <pageMargins left="0.23622047244094491" right="0.23622047244094491" top="0.39370078740157483" bottom="0.35433070866141736" header="0.19685039370078741" footer="0.11811023622047245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Maxa Jan</dc:creator>
  <cp:lastModifiedBy>Maxa Jan</cp:lastModifiedBy>
  <cp:lastPrinted>2023-09-22T15:55:16Z</cp:lastPrinted>
  <dcterms:created xsi:type="dcterms:W3CDTF">2023-07-31T20:01:55Z</dcterms:created>
  <dcterms:modified xsi:type="dcterms:W3CDTF">2024-04-09T11:32:03Z</dcterms:modified>
</cp:coreProperties>
</file>